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тмц!$A$1:$Z$23</definedName>
  </definedNames>
  <calcPr calcId="125725"/>
</workbook>
</file>

<file path=xl/calcChain.xml><?xml version="1.0" encoding="utf-8"?>
<calcChain xmlns="http://schemas.openxmlformats.org/spreadsheetml/2006/main">
  <c r="L13" i="4"/>
  <c r="Y13"/>
  <c r="W13"/>
  <c r="Y11"/>
  <c r="W11"/>
  <c r="P11"/>
  <c r="Y10"/>
  <c r="W10"/>
  <c r="P10"/>
  <c r="Y9"/>
  <c r="W9"/>
  <c r="P9"/>
  <c r="P13" s="1"/>
  <c r="Y12"/>
  <c r="W12"/>
  <c r="P12"/>
</calcChain>
</file>

<file path=xl/sharedStrings.xml><?xml version="1.0" encoding="utf-8"?>
<sst xmlns="http://schemas.openxmlformats.org/spreadsheetml/2006/main" count="89" uniqueCount="57">
  <si>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</si>
  <si>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</si>
  <si>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</si>
  <si>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</si>
  <si>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</si>
  <si>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</si>
  <si>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</si>
  <si>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</si>
  <si>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</si>
  <si>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</si>
  <si>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</si>
  <si>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</si>
  <si>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</si>
  <si>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</si>
  <si>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</si>
  <si>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</si>
  <si>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</si>
  <si>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</si>
  <si>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</si>
  <si>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</si>
  <si>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</si>
  <si>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</si>
  <si>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</si>
  <si>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</si>
  <si>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</si>
  <si>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</si>
  <si>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</si>
  <si>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</si>
  <si>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</si>
  <si>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</si>
  <si>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</si>
  <si>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</si>
  <si>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</si>
  <si>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</si>
  <si>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</si>
  <si>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</si>
  <si>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</si>
  <si>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</si>
  <si>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</si>
  <si>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</si>
  <si>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</si>
  <si>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</si>
  <si>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</si>
  <si>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СКС-2767</t>
  </si>
  <si>
    <t>График поставки товара, а также предполагаемый объем продукции применительно к каждому периоду в 2023  году</t>
  </si>
  <si>
    <t>Начало</t>
  </si>
  <si>
    <t>Окончание</t>
  </si>
  <si>
    <t>32.9</t>
  </si>
  <si>
    <t>КД</t>
  </si>
  <si>
    <t>Канистра для воды складная с краном и логотипом РКС-Самара</t>
  </si>
  <si>
    <t>Приложение №1.2 Техническая Документация</t>
  </si>
  <si>
    <t>г. Самара, ул. Луначарского, 56</t>
  </si>
  <si>
    <t>с даты подписания договора</t>
  </si>
  <si>
    <t>не позднее 26.06.2023г.</t>
  </si>
  <si>
    <t>Лейка для душа с LED-подсветкой с логотипом РКС-Самара</t>
  </si>
  <si>
    <t>Дождевик универсальный с чехлом и логотипом РКС-Самара</t>
  </si>
  <si>
    <t>Фонарь – мультиинструмент с логотипом РСК-Самара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</si>
</sst>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2" fontId="16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9"/>
  <sheetViews>
    <sheetView tabSelected="1" view="pageBreakPreview" topLeftCell="A7" zoomScale="80" zoomScaleNormal="86" zoomScaleSheetLayoutView="80" workbookViewId="0">
      <selection activeCell="R10" sqref="R1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8.4257812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4.42578125" style="1" customWidth="1"/>
    <col min="12" max="12" width="11.28515625" customWidth="1"/>
    <col min="13" max="13" width="15.42578125" customWidth="1"/>
    <col min="14" max="14" width="12.85546875" customWidth="1"/>
    <col min="15" max="15" width="16.140625" customWidth="1"/>
    <col min="16" max="16" width="15.7109375" customWidth="1"/>
    <col min="17" max="17" width="16.7109375" customWidth="1"/>
    <col min="18" max="18" width="17.5703125" customWidth="1"/>
    <col min="19" max="19" width="15.7109375" customWidth="1"/>
    <col min="20" max="20" width="11.85546875" customWidth="1"/>
    <col min="21" max="21" width="18.42578125" customWidth="1"/>
    <col min="22" max="25" width="13" customWidth="1"/>
    <col min="26" max="26" width="12.5703125" customWidth="1"/>
  </cols>
  <sheetData>
    <row r="1" spans="1:26" ht="18.75" customHeight="1">
      <c r="Y1" s="25" t="s">
        <v>17</v>
      </c>
    </row>
    <row r="2" spans="1:2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15</v>
      </c>
      <c r="B3" s="5"/>
      <c r="C3" s="4"/>
      <c r="D3" s="4"/>
      <c r="E3" s="48" t="s">
        <v>43</v>
      </c>
      <c r="F3" s="48"/>
      <c r="G3" s="48"/>
      <c r="H3" s="48"/>
      <c r="I3" s="48"/>
      <c r="J3" s="48"/>
      <c r="K3" s="48"/>
      <c r="L3" s="48"/>
      <c r="M3" s="4"/>
      <c r="N3" s="4"/>
      <c r="O3" s="4"/>
      <c r="P3" s="4"/>
      <c r="Q3" s="4"/>
      <c r="R3" s="4"/>
      <c r="S3" s="4"/>
      <c r="Z3" s="4"/>
    </row>
    <row r="4" spans="1:26" ht="30.75" customHeight="1">
      <c r="A4" s="5" t="s">
        <v>14</v>
      </c>
      <c r="B4" s="5"/>
      <c r="C4" s="6"/>
      <c r="D4" s="6"/>
      <c r="E4" s="49"/>
      <c r="F4" s="49"/>
      <c r="G4" s="49"/>
      <c r="H4" s="49"/>
      <c r="I4" s="49"/>
      <c r="J4" s="49"/>
      <c r="K4" s="49"/>
      <c r="L4" s="49"/>
      <c r="M4" s="7"/>
      <c r="N4" s="7"/>
      <c r="O4" s="7"/>
      <c r="P4" s="7"/>
      <c r="Q4" s="7"/>
      <c r="R4" s="7"/>
      <c r="S4" s="7"/>
      <c r="Z4" s="7"/>
    </row>
    <row r="5" spans="1:26" ht="30.75" customHeight="1">
      <c r="A5" s="5" t="s">
        <v>24</v>
      </c>
      <c r="B5" s="5"/>
      <c r="C5" s="6"/>
      <c r="D5" s="6"/>
      <c r="E5" s="49"/>
      <c r="F5" s="49"/>
      <c r="G5" s="49"/>
      <c r="H5" s="49"/>
      <c r="I5" s="49"/>
      <c r="J5" s="49"/>
      <c r="K5" s="49"/>
      <c r="L5" s="49"/>
      <c r="M5" s="7"/>
      <c r="N5" s="7"/>
      <c r="O5" s="7"/>
      <c r="P5" s="7"/>
      <c r="Q5" s="7"/>
      <c r="R5" s="7"/>
      <c r="S5" s="7"/>
      <c r="Z5" s="7"/>
    </row>
    <row r="6" spans="1:26" ht="23.25" customHeight="1" thickBot="1">
      <c r="A6" s="8" t="s">
        <v>9</v>
      </c>
      <c r="B6" s="8"/>
    </row>
    <row r="7" spans="1:26" ht="73.5" customHeight="1">
      <c r="M7" s="52" t="s">
        <v>44</v>
      </c>
      <c r="N7" s="52"/>
      <c r="O7" s="1"/>
      <c r="P7" s="1"/>
      <c r="Q7" s="54" t="s">
        <v>10</v>
      </c>
      <c r="R7" s="55"/>
      <c r="S7" s="55"/>
      <c r="T7" s="55"/>
      <c r="U7" s="55"/>
      <c r="V7" s="55"/>
      <c r="W7" s="55"/>
      <c r="X7" s="55"/>
      <c r="Y7" s="55"/>
      <c r="Z7" s="56"/>
    </row>
    <row r="8" spans="1:2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45</v>
      </c>
      <c r="N8" s="45" t="s">
        <v>46</v>
      </c>
      <c r="O8" s="22" t="s">
        <v>29</v>
      </c>
      <c r="P8" s="31" t="s">
        <v>30</v>
      </c>
      <c r="Q8" s="32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3" t="s">
        <v>16</v>
      </c>
    </row>
    <row r="9" spans="1:26" ht="78.75" customHeight="1">
      <c r="A9" s="43">
        <v>1</v>
      </c>
      <c r="B9" s="42">
        <v>1</v>
      </c>
      <c r="C9" s="43" t="s">
        <v>47</v>
      </c>
      <c r="D9" s="43" t="s">
        <v>47</v>
      </c>
      <c r="E9" s="44" t="s">
        <v>48</v>
      </c>
      <c r="F9" s="44" t="s">
        <v>49</v>
      </c>
      <c r="G9" s="44" t="s">
        <v>50</v>
      </c>
      <c r="H9" s="44" t="s">
        <v>42</v>
      </c>
      <c r="I9" s="28" t="s">
        <v>35</v>
      </c>
      <c r="J9" s="29" t="s">
        <v>35</v>
      </c>
      <c r="K9" s="44" t="s">
        <v>51</v>
      </c>
      <c r="L9" s="46">
        <v>100</v>
      </c>
      <c r="M9" s="44" t="s">
        <v>52</v>
      </c>
      <c r="N9" s="59" t="s">
        <v>53</v>
      </c>
      <c r="O9" s="60">
        <v>706.87</v>
      </c>
      <c r="P9" s="36">
        <f>O9*L9</f>
        <v>70687</v>
      </c>
      <c r="Q9" s="32"/>
      <c r="R9" s="3"/>
      <c r="S9" s="3"/>
      <c r="T9" s="3"/>
      <c r="U9" s="3"/>
      <c r="V9" s="35"/>
      <c r="W9" s="30">
        <f>V9*L9</f>
        <v>0</v>
      </c>
      <c r="X9" s="27"/>
      <c r="Y9" s="30">
        <f>X9*L9</f>
        <v>0</v>
      </c>
      <c r="Z9" s="33"/>
    </row>
    <row r="10" spans="1:26" ht="81.75" customHeight="1">
      <c r="A10" s="43">
        <v>2</v>
      </c>
      <c r="B10" s="42">
        <v>1</v>
      </c>
      <c r="C10" s="43" t="s">
        <v>47</v>
      </c>
      <c r="D10" s="43" t="s">
        <v>47</v>
      </c>
      <c r="E10" s="44" t="s">
        <v>48</v>
      </c>
      <c r="F10" s="44" t="s">
        <v>54</v>
      </c>
      <c r="G10" s="44" t="s">
        <v>50</v>
      </c>
      <c r="H10" s="44" t="s">
        <v>42</v>
      </c>
      <c r="I10" s="28" t="s">
        <v>35</v>
      </c>
      <c r="J10" s="29" t="s">
        <v>35</v>
      </c>
      <c r="K10" s="44" t="s">
        <v>51</v>
      </c>
      <c r="L10" s="46">
        <v>20</v>
      </c>
      <c r="M10" s="44" t="s">
        <v>52</v>
      </c>
      <c r="N10" s="59" t="s">
        <v>53</v>
      </c>
      <c r="O10" s="60">
        <v>1359.8</v>
      </c>
      <c r="P10" s="36">
        <f>O10*L10</f>
        <v>27196</v>
      </c>
      <c r="Q10" s="32"/>
      <c r="R10" s="3"/>
      <c r="S10" s="3"/>
      <c r="T10" s="3"/>
      <c r="U10" s="3"/>
      <c r="V10" s="35"/>
      <c r="W10" s="30">
        <f>V10*L10</f>
        <v>0</v>
      </c>
      <c r="X10" s="27"/>
      <c r="Y10" s="30">
        <f>X10*L10</f>
        <v>0</v>
      </c>
      <c r="Z10" s="33"/>
    </row>
    <row r="11" spans="1:26" ht="84.75" customHeight="1">
      <c r="A11" s="43">
        <v>3</v>
      </c>
      <c r="B11" s="42">
        <v>1</v>
      </c>
      <c r="C11" s="43" t="s">
        <v>47</v>
      </c>
      <c r="D11" s="43" t="s">
        <v>47</v>
      </c>
      <c r="E11" s="44" t="s">
        <v>48</v>
      </c>
      <c r="F11" s="44" t="s">
        <v>55</v>
      </c>
      <c r="G11" s="44" t="s">
        <v>50</v>
      </c>
      <c r="H11" s="44" t="s">
        <v>42</v>
      </c>
      <c r="I11" s="28" t="s">
        <v>35</v>
      </c>
      <c r="J11" s="29" t="s">
        <v>35</v>
      </c>
      <c r="K11" s="44" t="s">
        <v>51</v>
      </c>
      <c r="L11" s="46">
        <v>100</v>
      </c>
      <c r="M11" s="44" t="s">
        <v>52</v>
      </c>
      <c r="N11" s="59" t="s">
        <v>53</v>
      </c>
      <c r="O11" s="60">
        <v>858.24</v>
      </c>
      <c r="P11" s="36">
        <f>O11*L11</f>
        <v>85824</v>
      </c>
      <c r="Q11" s="32"/>
      <c r="R11" s="3"/>
      <c r="S11" s="3"/>
      <c r="T11" s="3"/>
      <c r="U11" s="3"/>
      <c r="V11" s="35"/>
      <c r="W11" s="30">
        <f>V11*L11</f>
        <v>0</v>
      </c>
      <c r="X11" s="27"/>
      <c r="Y11" s="30">
        <f>X11*L11</f>
        <v>0</v>
      </c>
      <c r="Z11" s="33"/>
    </row>
    <row r="12" spans="1:26" ht="71.25" customHeight="1" thickBot="1">
      <c r="A12" s="43">
        <v>4</v>
      </c>
      <c r="B12" s="42">
        <v>1</v>
      </c>
      <c r="C12" s="43" t="s">
        <v>47</v>
      </c>
      <c r="D12" s="43" t="s">
        <v>47</v>
      </c>
      <c r="E12" s="44" t="s">
        <v>48</v>
      </c>
      <c r="F12" s="44" t="s">
        <v>56</v>
      </c>
      <c r="G12" s="44" t="s">
        <v>50</v>
      </c>
      <c r="H12" s="44" t="s">
        <v>42</v>
      </c>
      <c r="I12" s="28" t="s">
        <v>35</v>
      </c>
      <c r="J12" s="29" t="s">
        <v>35</v>
      </c>
      <c r="K12" s="44" t="s">
        <v>51</v>
      </c>
      <c r="L12" s="46">
        <v>50</v>
      </c>
      <c r="M12" s="44" t="s">
        <v>52</v>
      </c>
      <c r="N12" s="46" t="s">
        <v>53</v>
      </c>
      <c r="O12" s="58">
        <v>541.54</v>
      </c>
      <c r="P12" s="36">
        <f>O12*L12</f>
        <v>27077</v>
      </c>
      <c r="Q12" s="32"/>
      <c r="R12" s="3"/>
      <c r="S12" s="3"/>
      <c r="T12" s="3"/>
      <c r="U12" s="3"/>
      <c r="V12" s="35"/>
      <c r="W12" s="30">
        <f>V12*L12</f>
        <v>0</v>
      </c>
      <c r="X12" s="27"/>
      <c r="Y12" s="30">
        <f>X12*L12</f>
        <v>0</v>
      </c>
      <c r="Z12" s="33"/>
    </row>
    <row r="13" spans="1:26" ht="20.25" customHeight="1" thickBot="1">
      <c r="A13" s="57" t="s">
        <v>40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34">
        <f>SUM(L9:L12)</f>
        <v>270</v>
      </c>
      <c r="M13" s="34"/>
      <c r="N13" s="34"/>
      <c r="O13" s="24"/>
      <c r="P13" s="23">
        <f>SUM(P9:P12)</f>
        <v>210784</v>
      </c>
      <c r="Q13" s="37"/>
      <c r="R13" s="38"/>
      <c r="S13" s="38"/>
      <c r="T13" s="38"/>
      <c r="U13" s="38"/>
      <c r="V13" s="39"/>
      <c r="W13" s="40">
        <f>SUM(W9:W12)</f>
        <v>0</v>
      </c>
      <c r="X13" s="39"/>
      <c r="Y13" s="40">
        <f>SUM(Y9:Y12)</f>
        <v>0</v>
      </c>
      <c r="Z13" s="41"/>
    </row>
    <row r="14" spans="1:26" ht="18" customHeight="1"/>
    <row r="15" spans="1:26" ht="38.25" customHeight="1">
      <c r="A15" s="50" t="s">
        <v>25</v>
      </c>
      <c r="B15" s="50"/>
      <c r="C15" s="50"/>
      <c r="D15" s="50"/>
      <c r="E15" s="53" t="s">
        <v>27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20"/>
    </row>
    <row r="16" spans="1:26" ht="156" customHeight="1">
      <c r="A16" s="50" t="s">
        <v>28</v>
      </c>
      <c r="B16" s="50"/>
      <c r="C16" s="50"/>
      <c r="D16" s="50"/>
      <c r="E16" s="51" t="s">
        <v>41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21"/>
    </row>
    <row r="17" spans="3:11" ht="31.5" customHeight="1">
      <c r="C17" s="10"/>
      <c r="D17" s="47"/>
      <c r="E17" s="47"/>
      <c r="F17" s="47"/>
      <c r="G17" s="14" t="s">
        <v>18</v>
      </c>
      <c r="H17" s="15"/>
      <c r="I17" s="11"/>
      <c r="J17"/>
      <c r="K17"/>
    </row>
    <row r="18" spans="3:11" ht="16.5" customHeight="1">
      <c r="C18" s="10"/>
      <c r="D18" s="16"/>
      <c r="E18" s="10"/>
      <c r="F18" s="11"/>
      <c r="G18" s="11"/>
      <c r="H18" s="14"/>
      <c r="I18" s="17"/>
      <c r="J18"/>
      <c r="K18"/>
    </row>
    <row r="19" spans="3:11" ht="13.5" customHeight="1">
      <c r="C19" s="10"/>
      <c r="D19" s="47"/>
      <c r="E19" s="47"/>
      <c r="F19" s="47"/>
      <c r="G19" s="14" t="s">
        <v>19</v>
      </c>
      <c r="H19" s="14"/>
      <c r="I19" s="17"/>
      <c r="J19"/>
      <c r="K19"/>
    </row>
    <row r="20" spans="3:11" ht="15">
      <c r="C20" s="10"/>
      <c r="D20" s="12"/>
      <c r="E20" s="10"/>
      <c r="F20" s="11"/>
      <c r="G20" s="13"/>
      <c r="H20" s="13"/>
      <c r="I20" s="13"/>
      <c r="J20"/>
      <c r="K20"/>
    </row>
    <row r="21" spans="3:11" ht="13.5" customHeight="1">
      <c r="C21" s="10"/>
      <c r="D21" s="47"/>
      <c r="E21" s="47"/>
      <c r="F21" s="47"/>
      <c r="G21" s="18" t="s">
        <v>20</v>
      </c>
      <c r="H21" s="13"/>
      <c r="I21" s="13"/>
      <c r="J21"/>
      <c r="K21"/>
    </row>
    <row r="22" spans="3:11" ht="15">
      <c r="C22" s="10" t="s">
        <v>21</v>
      </c>
      <c r="D22" s="12"/>
      <c r="E22" s="19"/>
      <c r="F22" s="13"/>
      <c r="G22" s="13"/>
      <c r="H22" s="13"/>
      <c r="I22" s="13"/>
      <c r="J22"/>
      <c r="K22"/>
    </row>
    <row r="23" spans="3:11" ht="15">
      <c r="C23" s="10"/>
      <c r="D23" s="10"/>
      <c r="E23" s="10"/>
      <c r="F23" s="13" t="s">
        <v>32</v>
      </c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  <row r="29" spans="3:11" ht="15">
      <c r="C29" s="10"/>
      <c r="D29" s="10"/>
      <c r="E29" s="10"/>
      <c r="F29" s="11"/>
      <c r="G29" s="11"/>
      <c r="H29" s="11"/>
      <c r="I29" s="11"/>
    </row>
  </sheetData>
  <autoFilter ref="A8:Z8"/>
  <mergeCells count="13">
    <mergeCell ref="D21:F21"/>
    <mergeCell ref="E3:L3"/>
    <mergeCell ref="E4:L4"/>
    <mergeCell ref="E5:L5"/>
    <mergeCell ref="A16:D16"/>
    <mergeCell ref="E16:Y16"/>
    <mergeCell ref="M7:N7"/>
    <mergeCell ref="A15:D15"/>
    <mergeCell ref="E15:Y15"/>
    <mergeCell ref="Q7:Z7"/>
    <mergeCell ref="A13:K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0" fitToHeight="0" orientation="landscape" r:id="rId1"/>
  <rowBreaks count="1" manualBreakCount="1">
    <brk id="23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2023-05-25T12:51:09Z</dcterms:modified>
</cp:coreProperties>
</file>